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Moj disk\UČENIČKI DOM ANTE BRUNE BUŠIĆA - DAVOR\JAVNA OBJAVA INFORMACIJA O TROŠENJU SREDSTVA\2026\"/>
    </mc:Choice>
  </mc:AlternateContent>
  <xr:revisionPtr revIDLastSave="0" documentId="13_ncr:1_{A75564F6-EAEB-4EA7-B9B8-B7B7605B916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01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3" i="1" l="1"/>
</calcChain>
</file>

<file path=xl/sharedStrings.xml><?xml version="1.0" encoding="utf-8"?>
<sst xmlns="http://schemas.openxmlformats.org/spreadsheetml/2006/main" count="403" uniqueCount="156">
  <si>
    <t>JAVNA OBJAVA INFORMACIJA O TROŠENJU SREDSTAVA</t>
  </si>
  <si>
    <t>Datum</t>
  </si>
  <si>
    <t>Opis</t>
  </si>
  <si>
    <t>Primatelj</t>
  </si>
  <si>
    <t>OIB</t>
  </si>
  <si>
    <t>Konto</t>
  </si>
  <si>
    <t>Iznos</t>
  </si>
  <si>
    <t>Ekonomska klasifikacija</t>
  </si>
  <si>
    <t>Mjesto</t>
  </si>
  <si>
    <t>AGRODALM d.o.o.</t>
  </si>
  <si>
    <t>80649374262</t>
  </si>
  <si>
    <t>10040, Zagreb</t>
  </si>
  <si>
    <t>3222</t>
  </si>
  <si>
    <t>MATERIJAL I SIROVINE</t>
  </si>
  <si>
    <t>10000, Zagreb</t>
  </si>
  <si>
    <t>Zagrebačke pekarne Klara d.d.</t>
  </si>
  <si>
    <t>76842508189</t>
  </si>
  <si>
    <t>10020, Zagreb</t>
  </si>
  <si>
    <t>3221</t>
  </si>
  <si>
    <t>UREDSKI MATERIJAL I OSTALI MATERIJALNI RASHODI</t>
  </si>
  <si>
    <t>LEDO plus d.o.o.</t>
  </si>
  <si>
    <t>07179054100</t>
  </si>
  <si>
    <t>Podravka d.d.</t>
  </si>
  <si>
    <t>18928523252</t>
  </si>
  <si>
    <t>48000, Koprivnica</t>
  </si>
  <si>
    <t>Meteor Grupa - Labud d.o.o.</t>
  </si>
  <si>
    <t>23359164583</t>
  </si>
  <si>
    <t>3232</t>
  </si>
  <si>
    <t>USLUGE TEKUĆEG I INVESTICIJSKOG ODRŽAVANJA</t>
  </si>
  <si>
    <t>3239</t>
  </si>
  <si>
    <t>OSTALE USLUGE</t>
  </si>
  <si>
    <t>OpenAl, L.P.</t>
  </si>
  <si>
    <t>528002406</t>
  </si>
  <si>
    <t>94110, San Francisco</t>
  </si>
  <si>
    <t>3238</t>
  </si>
  <si>
    <t>RAČUNALNE USLUGE</t>
  </si>
  <si>
    <t>GDPR</t>
  </si>
  <si>
    <t>3111</t>
  </si>
  <si>
    <t>PLAĆE ZA REDOVAN RAD</t>
  </si>
  <si>
    <t>ZAGREBAČKA BANKA - UniCredit Group</t>
  </si>
  <si>
    <t>92963223473</t>
  </si>
  <si>
    <t>3431</t>
  </si>
  <si>
    <t>BANKARSKE USLUGE I USLUGE PLATNOG PROMETA</t>
  </si>
  <si>
    <t>SPAR HRVATSKA d.o.o.</t>
  </si>
  <si>
    <t>46108893754</t>
  </si>
  <si>
    <t>3212</t>
  </si>
  <si>
    <t>NAKNADE ZA PRIJEVOZ, ZA RAD NA TERENU</t>
  </si>
  <si>
    <t>Plaća - vlastita sredstva</t>
  </si>
  <si>
    <t>Brankica Batinjan</t>
  </si>
  <si>
    <t>10414, Lukinić Brdo</t>
  </si>
  <si>
    <t>3237</t>
  </si>
  <si>
    <t>OSTALI RASHODI ZA ZAPOSLENE</t>
  </si>
  <si>
    <t>HEP Opskrba d.o.o.</t>
  </si>
  <si>
    <t>63073332379</t>
  </si>
  <si>
    <t>3223</t>
  </si>
  <si>
    <t>ENERGIJA</t>
  </si>
  <si>
    <t>IGO-MAT d.o.o.</t>
  </si>
  <si>
    <t>55662000497</t>
  </si>
  <si>
    <t>10432, Bregana</t>
  </si>
  <si>
    <t>RIGETA d.o.o.</t>
  </si>
  <si>
    <t>05050699714</t>
  </si>
  <si>
    <t>Optimus Lab d.o.o.</t>
  </si>
  <si>
    <t>71981294715</t>
  </si>
  <si>
    <t>40000, Čakovec</t>
  </si>
  <si>
    <t>MAR-COM Servis i prodaja uredske opreme</t>
  </si>
  <si>
    <t>14816323962</t>
  </si>
  <si>
    <t>51000, Rijeka</t>
  </si>
  <si>
    <t>PEKAR TOMO d.o.o.</t>
  </si>
  <si>
    <t>26641815251</t>
  </si>
  <si>
    <t>32100, Vinkovci</t>
  </si>
  <si>
    <t>61817894937</t>
  </si>
  <si>
    <t>3234</t>
  </si>
  <si>
    <t>KOMUNALNE USLUGE</t>
  </si>
  <si>
    <t>70133616033</t>
  </si>
  <si>
    <t>3231</t>
  </si>
  <si>
    <t>USLUGE TELEFONA, INTERNETA, POŠTE I PRIJEVOZA</t>
  </si>
  <si>
    <t>Kopitehna d.o.o.</t>
  </si>
  <si>
    <t>12585203084</t>
  </si>
  <si>
    <t>42000, Varaždin</t>
  </si>
  <si>
    <t>3235</t>
  </si>
  <si>
    <t>ZAKUPNINE I NAJAMNINE</t>
  </si>
  <si>
    <t>53758582742</t>
  </si>
  <si>
    <t>HT- Hrvatski Telekom d.d.</t>
  </si>
  <si>
    <t>3236</t>
  </si>
  <si>
    <t>ZDRAVSTVENE I VETERINARSKE USLUGE</t>
  </si>
  <si>
    <t>Fina - Financijska agencija</t>
  </si>
  <si>
    <t>85821130368</t>
  </si>
  <si>
    <t>ODVJETNIK NINO RAŠIĆ</t>
  </si>
  <si>
    <t>18881309532</t>
  </si>
  <si>
    <t>INTELEKTUALNE I OSOBNE USLUGE</t>
  </si>
  <si>
    <t>AKD-Zaštite d.o.o.</t>
  </si>
  <si>
    <t>09253797076</t>
  </si>
  <si>
    <t>Javna vatrogasna postrojba Grada Zagreba</t>
  </si>
  <si>
    <t>92366589656</t>
  </si>
  <si>
    <t>Prehrambena industrija Vindija d.d. - meso</t>
  </si>
  <si>
    <t>44138062462</t>
  </si>
  <si>
    <t>Prehrambena industrija Vindija d.d. - mliječni proizvodi</t>
  </si>
  <si>
    <t>HRVATSKA RADIOTELEVIZIJA</t>
  </si>
  <si>
    <t>68419124305</t>
  </si>
  <si>
    <t>3233</t>
  </si>
  <si>
    <t>USLUGE PROMIDŽBE I INFORMIRANJA</t>
  </si>
  <si>
    <t>IVAN POZDEROVIĆ, DIGIDOO, VL. IVAN POZDEROVIĆ</t>
  </si>
  <si>
    <t>MIDIJ-COM D.O.O.</t>
  </si>
  <si>
    <t>67701822460</t>
  </si>
  <si>
    <t>4241</t>
  </si>
  <si>
    <t>KNJIGE</t>
  </si>
  <si>
    <t>Zagrebački električni tramvaj</t>
  </si>
  <si>
    <t>82031999604</t>
  </si>
  <si>
    <t>01.01.2026. - 31.01.2026.</t>
  </si>
  <si>
    <t>3211</t>
  </si>
  <si>
    <t>SLUŽBENA PUTOVANJA</t>
  </si>
  <si>
    <t>Ulazni račun-5</t>
  </si>
  <si>
    <t>Ulazni račun-19</t>
  </si>
  <si>
    <t>Školska knjiga d.d.</t>
  </si>
  <si>
    <t>38967655335</t>
  </si>
  <si>
    <t>Temeljnica-1</t>
  </si>
  <si>
    <t>VODOOPSKRBA I ODVODNJA d.o.o.</t>
  </si>
  <si>
    <t>80879511</t>
  </si>
  <si>
    <t>PRO-KLIMA d.o.o.</t>
  </si>
  <si>
    <t>47347658558</t>
  </si>
  <si>
    <t>10430, Samobor</t>
  </si>
  <si>
    <t>Telemach Hrvatska d.o.o.</t>
  </si>
  <si>
    <t>ZNAMEN-D.O.O.</t>
  </si>
  <si>
    <t>46756708256</t>
  </si>
  <si>
    <t>10010, Zagreb</t>
  </si>
  <si>
    <t>Nastavni zavod za javno zdravstvo „Dr. Andrija Štampar“</t>
  </si>
  <si>
    <t>33392005961</t>
  </si>
  <si>
    <t>Prijevoz gotovina 12/2025</t>
  </si>
  <si>
    <t>Ulazni račun-35</t>
  </si>
  <si>
    <t>Conrad Electronic d.o.o. k.d.</t>
  </si>
  <si>
    <t>42992093253</t>
  </si>
  <si>
    <t>1290, Grosuplje</t>
  </si>
  <si>
    <t>Ulazni račun-20</t>
  </si>
  <si>
    <t>NARODNE NOVINE d.d.</t>
  </si>
  <si>
    <t>64546066176</t>
  </si>
  <si>
    <t>Ulazni račun-32</t>
  </si>
  <si>
    <t>HOSPITALIJA MALOPRODAJA D.O.O.</t>
  </si>
  <si>
    <t>53450815674</t>
  </si>
  <si>
    <t>Ulazni račun-1</t>
  </si>
  <si>
    <t>Ulazni račun-3</t>
  </si>
  <si>
    <t>Ulazni račun-4</t>
  </si>
  <si>
    <t>Ulazni račun-2</t>
  </si>
  <si>
    <t>Ulazni račun-24</t>
  </si>
  <si>
    <t>Ulazni račun-8</t>
  </si>
  <si>
    <t>Ulazni račun-129</t>
  </si>
  <si>
    <t>Državni proračun Republike Hrvatske</t>
  </si>
  <si>
    <t>3434</t>
  </si>
  <si>
    <t>Ostali nespomenuti financijski rashodi</t>
  </si>
  <si>
    <t>Hoteli Zadar d.d.</t>
  </si>
  <si>
    <t>23000, Zadar</t>
  </si>
  <si>
    <t>Povrat sredstava</t>
  </si>
  <si>
    <t>Gradski ured za obnovu, izgradnju, prostorno uređenje, graditeljstvo</t>
  </si>
  <si>
    <t>Muller trgovina Zagreb d.o.o.</t>
  </si>
  <si>
    <t>Isplatnica-1</t>
  </si>
  <si>
    <t>DOPRINOSI ZA OBVEZNO ZDRAVSTVENO OSIGURANJE</t>
  </si>
  <si>
    <t>Plaća riznica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</si>
</sst>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"/>
      <color rgb="FF000000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7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7</xdr:col>
          <xdr:colOff>923925</xdr:colOff>
          <xdr:row>1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view="pageLayout" zoomScaleNormal="100" workbookViewId="0">
      <selection activeCell="A3" sqref="A3:H3"/>
    </sheetView>
  </sheetViews>
  <sheetFormatPr defaultRowHeight="15" x14ac:dyDescent="0.25"/>
  <cols>
    <col min="1" max="1" width="7.5703125" style="9" customWidth="1"/>
    <col min="2" max="2" width="20.140625" style="1" bestFit="1" customWidth="1"/>
    <col min="3" max="3" width="40.42578125" style="1" customWidth="1"/>
    <col min="4" max="4" width="10.42578125" style="1" bestFit="1" customWidth="1"/>
    <col min="5" max="5" width="14.42578125" style="1" bestFit="1" customWidth="1"/>
    <col min="6" max="6" width="6.28515625" style="1" bestFit="1" customWidth="1"/>
    <col min="7" max="7" width="34.140625" style="1" customWidth="1"/>
    <col min="8" max="8" width="10.28515625" style="1" customWidth="1"/>
    <col min="9" max="15" width="9.140625" style="1"/>
    <col min="16" max="16" width="6" style="1" customWidth="1"/>
    <col min="17" max="16384" width="9.140625" style="1"/>
  </cols>
  <sheetData>
    <row r="1" spans="1:8" ht="107.25" customHeight="1" x14ac:dyDescent="0.25">
      <c r="A1" s="12"/>
      <c r="B1" s="12"/>
      <c r="C1" s="12"/>
      <c r="D1" s="12"/>
      <c r="E1" s="12"/>
      <c r="F1" s="12"/>
      <c r="G1" s="12"/>
      <c r="H1" s="12"/>
    </row>
    <row r="2" spans="1:8" ht="66.75" customHeight="1" x14ac:dyDescent="0.25">
      <c r="A2" s="11" t="s">
        <v>0</v>
      </c>
      <c r="B2" s="11"/>
      <c r="C2" s="11"/>
      <c r="D2" s="11"/>
      <c r="E2" s="11"/>
      <c r="F2" s="11"/>
      <c r="G2" s="11"/>
      <c r="H2" s="11"/>
    </row>
    <row r="3" spans="1:8" ht="38.25" customHeight="1" x14ac:dyDescent="0.25">
      <c r="A3" s="13" t="s">
        <v>108</v>
      </c>
      <c r="B3" s="13"/>
      <c r="C3" s="13"/>
      <c r="D3" s="13"/>
      <c r="E3" s="13"/>
      <c r="F3" s="13"/>
      <c r="G3" s="13"/>
      <c r="H3" s="13"/>
    </row>
    <row r="4" spans="1:8" x14ac:dyDescent="0.25">
      <c r="A4" s="10" t="s">
        <v>1</v>
      </c>
      <c r="B4" s="2" t="s">
        <v>2</v>
      </c>
      <c r="C4" s="2" t="s">
        <v>3</v>
      </c>
      <c r="D4" s="2" t="s">
        <v>4</v>
      </c>
      <c r="E4" s="2" t="s">
        <v>8</v>
      </c>
      <c r="F4" s="2" t="s">
        <v>5</v>
      </c>
      <c r="G4" s="2" t="s">
        <v>7</v>
      </c>
      <c r="H4" s="2" t="s">
        <v>6</v>
      </c>
    </row>
    <row r="5" spans="1:8" x14ac:dyDescent="0.25">
      <c r="A5" s="6">
        <v>46024</v>
      </c>
      <c r="B5" s="3" t="s">
        <v>115</v>
      </c>
      <c r="C5" s="3" t="s">
        <v>148</v>
      </c>
      <c r="D5" s="3">
        <v>40699482950</v>
      </c>
      <c r="E5" s="4" t="s">
        <v>149</v>
      </c>
      <c r="F5" s="5" t="s">
        <v>109</v>
      </c>
      <c r="G5" s="5" t="s">
        <v>110</v>
      </c>
      <c r="H5" s="7">
        <v>101.5</v>
      </c>
    </row>
    <row r="6" spans="1:8" x14ac:dyDescent="0.25">
      <c r="A6" s="6">
        <v>46024</v>
      </c>
      <c r="B6" s="3" t="s">
        <v>115</v>
      </c>
      <c r="C6" s="3" t="s">
        <v>148</v>
      </c>
      <c r="D6" s="3">
        <v>40699482950</v>
      </c>
      <c r="E6" s="4" t="s">
        <v>149</v>
      </c>
      <c r="F6" s="5" t="s">
        <v>109</v>
      </c>
      <c r="G6" s="5" t="s">
        <v>110</v>
      </c>
      <c r="H6" s="7">
        <v>509</v>
      </c>
    </row>
    <row r="7" spans="1:8" x14ac:dyDescent="0.25">
      <c r="A7" s="6">
        <v>46030</v>
      </c>
      <c r="B7" s="3" t="s">
        <v>111</v>
      </c>
      <c r="C7" s="3" t="s">
        <v>31</v>
      </c>
      <c r="D7" s="3" t="s">
        <v>32</v>
      </c>
      <c r="E7" s="4" t="s">
        <v>33</v>
      </c>
      <c r="F7" s="5" t="s">
        <v>34</v>
      </c>
      <c r="G7" s="5" t="s">
        <v>35</v>
      </c>
      <c r="H7" s="7">
        <v>18.399999999999999</v>
      </c>
    </row>
    <row r="8" spans="1:8" x14ac:dyDescent="0.25">
      <c r="A8" s="6">
        <v>46030</v>
      </c>
      <c r="B8" s="3" t="s">
        <v>150</v>
      </c>
      <c r="C8" s="3" t="s">
        <v>113</v>
      </c>
      <c r="D8" s="3">
        <v>38967655335</v>
      </c>
      <c r="E8" s="4" t="s">
        <v>14</v>
      </c>
      <c r="F8" s="5" t="s">
        <v>104</v>
      </c>
      <c r="G8" s="5" t="s">
        <v>105</v>
      </c>
      <c r="H8" s="7">
        <v>-166.51</v>
      </c>
    </row>
    <row r="9" spans="1:8" x14ac:dyDescent="0.25">
      <c r="A9" s="6">
        <v>46030</v>
      </c>
      <c r="B9" s="3" t="s">
        <v>150</v>
      </c>
      <c r="C9" s="3" t="s">
        <v>113</v>
      </c>
      <c r="D9" s="3">
        <v>38967655335</v>
      </c>
      <c r="E9" s="4" t="s">
        <v>14</v>
      </c>
      <c r="F9" s="5" t="s">
        <v>104</v>
      </c>
      <c r="G9" s="5" t="s">
        <v>105</v>
      </c>
      <c r="H9" s="7">
        <v>-3.2</v>
      </c>
    </row>
    <row r="10" spans="1:8" x14ac:dyDescent="0.25">
      <c r="A10" s="6">
        <v>46031</v>
      </c>
      <c r="B10" s="3" t="s">
        <v>155</v>
      </c>
      <c r="C10" s="3" t="s">
        <v>36</v>
      </c>
      <c r="D10" s="3" t="s">
        <v>36</v>
      </c>
      <c r="E10" s="4" t="s">
        <v>36</v>
      </c>
      <c r="F10" s="5" t="s">
        <v>37</v>
      </c>
      <c r="G10" s="5" t="s">
        <v>38</v>
      </c>
      <c r="H10" s="7">
        <v>39688.519999999997</v>
      </c>
    </row>
    <row r="11" spans="1:8" x14ac:dyDescent="0.25">
      <c r="A11" s="6">
        <v>46031</v>
      </c>
      <c r="B11" s="3" t="s">
        <v>155</v>
      </c>
      <c r="C11" s="3" t="s">
        <v>36</v>
      </c>
      <c r="D11" s="3" t="s">
        <v>36</v>
      </c>
      <c r="E11" s="4" t="s">
        <v>36</v>
      </c>
      <c r="F11" s="5">
        <v>3132</v>
      </c>
      <c r="G11" s="5" t="s">
        <v>154</v>
      </c>
      <c r="H11" s="7">
        <v>6423.56</v>
      </c>
    </row>
    <row r="12" spans="1:8" x14ac:dyDescent="0.25">
      <c r="A12" s="6">
        <v>46031</v>
      </c>
      <c r="B12" s="3" t="s">
        <v>47</v>
      </c>
      <c r="C12" s="3" t="s">
        <v>48</v>
      </c>
      <c r="D12" s="3">
        <v>24889691047</v>
      </c>
      <c r="E12" s="4" t="s">
        <v>49</v>
      </c>
      <c r="F12" s="5" t="s">
        <v>50</v>
      </c>
      <c r="G12" s="5" t="s">
        <v>51</v>
      </c>
      <c r="H12" s="7">
        <v>265.77</v>
      </c>
    </row>
    <row r="13" spans="1:8" x14ac:dyDescent="0.25">
      <c r="A13" s="6">
        <v>46032</v>
      </c>
      <c r="B13" s="3" t="s">
        <v>115</v>
      </c>
      <c r="C13" s="3" t="s">
        <v>39</v>
      </c>
      <c r="D13" s="3" t="s">
        <v>40</v>
      </c>
      <c r="E13" s="4" t="s">
        <v>14</v>
      </c>
      <c r="F13" s="5" t="s">
        <v>41</v>
      </c>
      <c r="G13" s="5" t="s">
        <v>42</v>
      </c>
      <c r="H13" s="7">
        <v>106.97</v>
      </c>
    </row>
    <row r="14" spans="1:8" x14ac:dyDescent="0.25">
      <c r="A14" s="6">
        <v>46034</v>
      </c>
      <c r="B14" s="3" t="s">
        <v>150</v>
      </c>
      <c r="C14" s="3" t="s">
        <v>82</v>
      </c>
      <c r="D14" s="3">
        <v>81793146560</v>
      </c>
      <c r="E14" s="4" t="s">
        <v>14</v>
      </c>
      <c r="F14" s="5" t="s">
        <v>74</v>
      </c>
      <c r="G14" s="5" t="s">
        <v>75</v>
      </c>
      <c r="H14" s="7">
        <v>-32.39</v>
      </c>
    </row>
    <row r="15" spans="1:8" x14ac:dyDescent="0.25">
      <c r="A15" s="6">
        <v>46035</v>
      </c>
      <c r="B15" s="3" t="s">
        <v>112</v>
      </c>
      <c r="C15" s="3" t="s">
        <v>113</v>
      </c>
      <c r="D15" s="3" t="s">
        <v>114</v>
      </c>
      <c r="E15" s="4" t="s">
        <v>14</v>
      </c>
      <c r="F15" s="5" t="s">
        <v>104</v>
      </c>
      <c r="G15" s="5" t="s">
        <v>105</v>
      </c>
      <c r="H15" s="7">
        <v>166.51</v>
      </c>
    </row>
    <row r="16" spans="1:8" x14ac:dyDescent="0.25">
      <c r="A16" s="6">
        <v>46035</v>
      </c>
      <c r="B16" s="3" t="s">
        <v>115</v>
      </c>
      <c r="C16" s="3" t="s">
        <v>116</v>
      </c>
      <c r="D16" s="3" t="s">
        <v>117</v>
      </c>
      <c r="E16" s="4" t="s">
        <v>14</v>
      </c>
      <c r="F16" s="5" t="s">
        <v>71</v>
      </c>
      <c r="G16" s="5" t="s">
        <v>72</v>
      </c>
      <c r="H16" s="7">
        <v>577.61</v>
      </c>
    </row>
    <row r="17" spans="1:8" x14ac:dyDescent="0.25">
      <c r="A17" s="6">
        <v>46035</v>
      </c>
      <c r="B17" s="3" t="s">
        <v>115</v>
      </c>
      <c r="C17" s="3" t="s">
        <v>118</v>
      </c>
      <c r="D17" s="3" t="s">
        <v>119</v>
      </c>
      <c r="E17" s="4" t="s">
        <v>120</v>
      </c>
      <c r="F17" s="5" t="s">
        <v>27</v>
      </c>
      <c r="G17" s="5" t="s">
        <v>28</v>
      </c>
      <c r="H17" s="7">
        <v>349.33</v>
      </c>
    </row>
    <row r="18" spans="1:8" x14ac:dyDescent="0.25">
      <c r="A18" s="6">
        <v>46035</v>
      </c>
      <c r="B18" s="3" t="s">
        <v>115</v>
      </c>
      <c r="C18" s="3" t="s">
        <v>67</v>
      </c>
      <c r="D18" s="3" t="s">
        <v>68</v>
      </c>
      <c r="E18" s="4" t="s">
        <v>69</v>
      </c>
      <c r="F18" s="5" t="s">
        <v>12</v>
      </c>
      <c r="G18" s="5" t="s">
        <v>13</v>
      </c>
      <c r="H18" s="7">
        <v>140.4</v>
      </c>
    </row>
    <row r="19" spans="1:8" x14ac:dyDescent="0.25">
      <c r="A19" s="6">
        <v>46035</v>
      </c>
      <c r="B19" s="3" t="s">
        <v>115</v>
      </c>
      <c r="C19" s="3" t="s">
        <v>56</v>
      </c>
      <c r="D19" s="3" t="s">
        <v>57</v>
      </c>
      <c r="E19" s="4" t="s">
        <v>58</v>
      </c>
      <c r="F19" s="5" t="s">
        <v>12</v>
      </c>
      <c r="G19" s="5" t="s">
        <v>13</v>
      </c>
      <c r="H19" s="7">
        <v>122.85</v>
      </c>
    </row>
    <row r="20" spans="1:8" x14ac:dyDescent="0.25">
      <c r="A20" s="6">
        <v>46035</v>
      </c>
      <c r="B20" s="3" t="s">
        <v>115</v>
      </c>
      <c r="C20" s="3" t="s">
        <v>9</v>
      </c>
      <c r="D20" s="3" t="s">
        <v>10</v>
      </c>
      <c r="E20" s="4" t="s">
        <v>11</v>
      </c>
      <c r="F20" s="5" t="s">
        <v>12</v>
      </c>
      <c r="G20" s="5" t="s">
        <v>13</v>
      </c>
      <c r="H20" s="7">
        <v>115.92</v>
      </c>
    </row>
    <row r="21" spans="1:8" x14ac:dyDescent="0.25">
      <c r="A21" s="6">
        <v>46035</v>
      </c>
      <c r="B21" s="3" t="s">
        <v>115</v>
      </c>
      <c r="C21" s="3" t="s">
        <v>101</v>
      </c>
      <c r="D21" s="3" t="s">
        <v>81</v>
      </c>
      <c r="E21" s="4" t="s">
        <v>14</v>
      </c>
      <c r="F21" s="5" t="s">
        <v>34</v>
      </c>
      <c r="G21" s="5" t="s">
        <v>35</v>
      </c>
      <c r="H21" s="7">
        <v>106.18</v>
      </c>
    </row>
    <row r="22" spans="1:8" x14ac:dyDescent="0.25">
      <c r="A22" s="6">
        <v>46035</v>
      </c>
      <c r="B22" s="3" t="s">
        <v>115</v>
      </c>
      <c r="C22" s="3" t="s">
        <v>9</v>
      </c>
      <c r="D22" s="3" t="s">
        <v>10</v>
      </c>
      <c r="E22" s="4" t="s">
        <v>11</v>
      </c>
      <c r="F22" s="5" t="s">
        <v>12</v>
      </c>
      <c r="G22" s="5" t="s">
        <v>13</v>
      </c>
      <c r="H22" s="7">
        <v>105.7</v>
      </c>
    </row>
    <row r="23" spans="1:8" x14ac:dyDescent="0.25">
      <c r="A23" s="6">
        <v>46035</v>
      </c>
      <c r="B23" s="3" t="s">
        <v>115</v>
      </c>
      <c r="C23" s="3" t="s">
        <v>121</v>
      </c>
      <c r="D23" s="3" t="s">
        <v>73</v>
      </c>
      <c r="E23" s="4" t="s">
        <v>14</v>
      </c>
      <c r="F23" s="5" t="s">
        <v>74</v>
      </c>
      <c r="G23" s="5" t="s">
        <v>75</v>
      </c>
      <c r="H23" s="7">
        <v>105.27</v>
      </c>
    </row>
    <row r="24" spans="1:8" x14ac:dyDescent="0.25">
      <c r="A24" s="6">
        <v>46035</v>
      </c>
      <c r="B24" s="3" t="s">
        <v>115</v>
      </c>
      <c r="C24" s="3" t="s">
        <v>20</v>
      </c>
      <c r="D24" s="3" t="s">
        <v>21</v>
      </c>
      <c r="E24" s="4" t="s">
        <v>14</v>
      </c>
      <c r="F24" s="5" t="s">
        <v>12</v>
      </c>
      <c r="G24" s="5" t="s">
        <v>13</v>
      </c>
      <c r="H24" s="7">
        <v>102.5</v>
      </c>
    </row>
    <row r="25" spans="1:8" x14ac:dyDescent="0.25">
      <c r="A25" s="6">
        <v>46035</v>
      </c>
      <c r="B25" s="3" t="s">
        <v>115</v>
      </c>
      <c r="C25" s="3" t="s">
        <v>56</v>
      </c>
      <c r="D25" s="3" t="s">
        <v>57</v>
      </c>
      <c r="E25" s="4" t="s">
        <v>58</v>
      </c>
      <c r="F25" s="5" t="s">
        <v>12</v>
      </c>
      <c r="G25" s="5" t="s">
        <v>13</v>
      </c>
      <c r="H25" s="7">
        <v>97.34</v>
      </c>
    </row>
    <row r="26" spans="1:8" x14ac:dyDescent="0.25">
      <c r="A26" s="6">
        <v>46035</v>
      </c>
      <c r="B26" s="3" t="s">
        <v>115</v>
      </c>
      <c r="C26" s="3" t="s">
        <v>151</v>
      </c>
      <c r="D26" s="3" t="s">
        <v>70</v>
      </c>
      <c r="E26" s="4" t="s">
        <v>14</v>
      </c>
      <c r="F26" s="5" t="s">
        <v>71</v>
      </c>
      <c r="G26" s="5" t="s">
        <v>72</v>
      </c>
      <c r="H26" s="7">
        <v>95.46</v>
      </c>
    </row>
    <row r="27" spans="1:8" x14ac:dyDescent="0.25">
      <c r="A27" s="6">
        <v>46035</v>
      </c>
      <c r="B27" s="3" t="s">
        <v>115</v>
      </c>
      <c r="C27" s="3" t="s">
        <v>15</v>
      </c>
      <c r="D27" s="3" t="s">
        <v>16</v>
      </c>
      <c r="E27" s="4" t="s">
        <v>17</v>
      </c>
      <c r="F27" s="5" t="s">
        <v>12</v>
      </c>
      <c r="G27" s="5" t="s">
        <v>13</v>
      </c>
      <c r="H27" s="7">
        <v>93.8</v>
      </c>
    </row>
    <row r="28" spans="1:8" x14ac:dyDescent="0.25">
      <c r="A28" s="6">
        <v>46035</v>
      </c>
      <c r="B28" s="3" t="s">
        <v>115</v>
      </c>
      <c r="C28" s="3" t="s">
        <v>9</v>
      </c>
      <c r="D28" s="3" t="s">
        <v>10</v>
      </c>
      <c r="E28" s="4" t="s">
        <v>11</v>
      </c>
      <c r="F28" s="5" t="s">
        <v>12</v>
      </c>
      <c r="G28" s="5" t="s">
        <v>13</v>
      </c>
      <c r="H28" s="7">
        <v>86.94</v>
      </c>
    </row>
    <row r="29" spans="1:8" x14ac:dyDescent="0.25">
      <c r="A29" s="6">
        <v>46035</v>
      </c>
      <c r="B29" s="3" t="s">
        <v>115</v>
      </c>
      <c r="C29" s="3" t="s">
        <v>102</v>
      </c>
      <c r="D29" s="3" t="s">
        <v>103</v>
      </c>
      <c r="E29" s="4" t="s">
        <v>14</v>
      </c>
      <c r="F29" s="5" t="s">
        <v>34</v>
      </c>
      <c r="G29" s="5" t="s">
        <v>35</v>
      </c>
      <c r="H29" s="7">
        <v>81.25</v>
      </c>
    </row>
    <row r="30" spans="1:8" x14ac:dyDescent="0.25">
      <c r="A30" s="6">
        <v>46035</v>
      </c>
      <c r="B30" s="3" t="s">
        <v>115</v>
      </c>
      <c r="C30" s="3" t="s">
        <v>59</v>
      </c>
      <c r="D30" s="3" t="s">
        <v>60</v>
      </c>
      <c r="E30" s="4" t="s">
        <v>14</v>
      </c>
      <c r="F30" s="5" t="s">
        <v>12</v>
      </c>
      <c r="G30" s="5" t="s">
        <v>13</v>
      </c>
      <c r="H30" s="7">
        <v>71.349999999999994</v>
      </c>
    </row>
    <row r="31" spans="1:8" x14ac:dyDescent="0.25">
      <c r="A31" s="6">
        <v>46035</v>
      </c>
      <c r="B31" s="3" t="s">
        <v>115</v>
      </c>
      <c r="C31" s="3" t="s">
        <v>56</v>
      </c>
      <c r="D31" s="3" t="s">
        <v>57</v>
      </c>
      <c r="E31" s="4" t="s">
        <v>58</v>
      </c>
      <c r="F31" s="5" t="s">
        <v>12</v>
      </c>
      <c r="G31" s="5" t="s">
        <v>13</v>
      </c>
      <c r="H31" s="7">
        <v>70.290000000000006</v>
      </c>
    </row>
    <row r="32" spans="1:8" x14ac:dyDescent="0.25">
      <c r="A32" s="6">
        <v>46035</v>
      </c>
      <c r="B32" s="3" t="s">
        <v>115</v>
      </c>
      <c r="C32" s="3" t="s">
        <v>90</v>
      </c>
      <c r="D32" s="3" t="s">
        <v>91</v>
      </c>
      <c r="E32" s="4" t="s">
        <v>14</v>
      </c>
      <c r="F32" s="5" t="s">
        <v>29</v>
      </c>
      <c r="G32" s="5" t="s">
        <v>30</v>
      </c>
      <c r="H32" s="7">
        <v>55</v>
      </c>
    </row>
    <row r="33" spans="1:8" x14ac:dyDescent="0.25">
      <c r="A33" s="6">
        <v>46035</v>
      </c>
      <c r="B33" s="3" t="s">
        <v>115</v>
      </c>
      <c r="C33" s="3" t="s">
        <v>15</v>
      </c>
      <c r="D33" s="3" t="s">
        <v>16</v>
      </c>
      <c r="E33" s="4" t="s">
        <v>17</v>
      </c>
      <c r="F33" s="5" t="s">
        <v>12</v>
      </c>
      <c r="G33" s="5" t="s">
        <v>13</v>
      </c>
      <c r="H33" s="7">
        <v>49.5</v>
      </c>
    </row>
    <row r="34" spans="1:8" x14ac:dyDescent="0.25">
      <c r="A34" s="6">
        <v>46035</v>
      </c>
      <c r="B34" s="3" t="s">
        <v>115</v>
      </c>
      <c r="C34" s="3" t="s">
        <v>76</v>
      </c>
      <c r="D34" s="3" t="s">
        <v>77</v>
      </c>
      <c r="E34" s="4" t="s">
        <v>78</v>
      </c>
      <c r="F34" s="5" t="s">
        <v>79</v>
      </c>
      <c r="G34" s="5" t="s">
        <v>80</v>
      </c>
      <c r="H34" s="7">
        <v>45.51</v>
      </c>
    </row>
    <row r="35" spans="1:8" x14ac:dyDescent="0.25">
      <c r="A35" s="6">
        <v>46035</v>
      </c>
      <c r="B35" s="3" t="s">
        <v>115</v>
      </c>
      <c r="C35" s="3" t="s">
        <v>20</v>
      </c>
      <c r="D35" s="3" t="s">
        <v>21</v>
      </c>
      <c r="E35" s="4" t="s">
        <v>14</v>
      </c>
      <c r="F35" s="5" t="s">
        <v>12</v>
      </c>
      <c r="G35" s="5" t="s">
        <v>13</v>
      </c>
      <c r="H35" s="7">
        <v>43</v>
      </c>
    </row>
    <row r="36" spans="1:8" x14ac:dyDescent="0.25">
      <c r="A36" s="6">
        <v>46035</v>
      </c>
      <c r="B36" s="3" t="s">
        <v>115</v>
      </c>
      <c r="C36" s="3" t="s">
        <v>122</v>
      </c>
      <c r="D36" s="3" t="s">
        <v>123</v>
      </c>
      <c r="E36" s="4" t="s">
        <v>124</v>
      </c>
      <c r="F36" s="5" t="s">
        <v>104</v>
      </c>
      <c r="G36" s="5" t="s">
        <v>105</v>
      </c>
      <c r="H36" s="7">
        <v>41.9</v>
      </c>
    </row>
    <row r="37" spans="1:8" x14ac:dyDescent="0.25">
      <c r="A37" s="6">
        <v>46035</v>
      </c>
      <c r="B37" s="3" t="s">
        <v>115</v>
      </c>
      <c r="C37" s="3" t="s">
        <v>116</v>
      </c>
      <c r="D37" s="3" t="s">
        <v>117</v>
      </c>
      <c r="E37" s="4" t="s">
        <v>14</v>
      </c>
      <c r="F37" s="5" t="s">
        <v>71</v>
      </c>
      <c r="G37" s="5" t="s">
        <v>72</v>
      </c>
      <c r="H37" s="7">
        <v>37.49</v>
      </c>
    </row>
    <row r="38" spans="1:8" x14ac:dyDescent="0.25">
      <c r="A38" s="6">
        <v>46035</v>
      </c>
      <c r="B38" s="3" t="s">
        <v>115</v>
      </c>
      <c r="C38" s="3" t="s">
        <v>15</v>
      </c>
      <c r="D38" s="3" t="s">
        <v>16</v>
      </c>
      <c r="E38" s="4" t="s">
        <v>17</v>
      </c>
      <c r="F38" s="5" t="s">
        <v>12</v>
      </c>
      <c r="G38" s="5" t="s">
        <v>13</v>
      </c>
      <c r="H38" s="7">
        <v>37.130000000000003</v>
      </c>
    </row>
    <row r="39" spans="1:8" x14ac:dyDescent="0.25">
      <c r="A39" s="6">
        <v>46035</v>
      </c>
      <c r="B39" s="3" t="s">
        <v>115</v>
      </c>
      <c r="C39" s="3" t="s">
        <v>67</v>
      </c>
      <c r="D39" s="3" t="s">
        <v>68</v>
      </c>
      <c r="E39" s="4" t="s">
        <v>69</v>
      </c>
      <c r="F39" s="5" t="s">
        <v>12</v>
      </c>
      <c r="G39" s="5" t="s">
        <v>13</v>
      </c>
      <c r="H39" s="7">
        <v>34.26</v>
      </c>
    </row>
    <row r="40" spans="1:8" x14ac:dyDescent="0.25">
      <c r="A40" s="6">
        <v>46035</v>
      </c>
      <c r="B40" s="3" t="s">
        <v>115</v>
      </c>
      <c r="C40" s="3" t="s">
        <v>22</v>
      </c>
      <c r="D40" s="3" t="s">
        <v>23</v>
      </c>
      <c r="E40" s="4" t="s">
        <v>24</v>
      </c>
      <c r="F40" s="5" t="s">
        <v>12</v>
      </c>
      <c r="G40" s="5" t="s">
        <v>13</v>
      </c>
      <c r="H40" s="7">
        <v>27.45</v>
      </c>
    </row>
    <row r="41" spans="1:8" x14ac:dyDescent="0.25">
      <c r="A41" s="6">
        <v>46035</v>
      </c>
      <c r="B41" s="3" t="s">
        <v>115</v>
      </c>
      <c r="C41" s="3" t="s">
        <v>9</v>
      </c>
      <c r="D41" s="3" t="s">
        <v>10</v>
      </c>
      <c r="E41" s="4" t="s">
        <v>11</v>
      </c>
      <c r="F41" s="5" t="s">
        <v>12</v>
      </c>
      <c r="G41" s="5" t="s">
        <v>13</v>
      </c>
      <c r="H41" s="7">
        <v>23.93</v>
      </c>
    </row>
    <row r="42" spans="1:8" x14ac:dyDescent="0.25">
      <c r="A42" s="6">
        <v>46035</v>
      </c>
      <c r="B42" s="3" t="s">
        <v>115</v>
      </c>
      <c r="C42" s="3" t="s">
        <v>59</v>
      </c>
      <c r="D42" s="3" t="s">
        <v>60</v>
      </c>
      <c r="E42" s="4" t="s">
        <v>14</v>
      </c>
      <c r="F42" s="5" t="s">
        <v>12</v>
      </c>
      <c r="G42" s="5" t="s">
        <v>13</v>
      </c>
      <c r="H42" s="7">
        <v>23.82</v>
      </c>
    </row>
    <row r="43" spans="1:8" x14ac:dyDescent="0.25">
      <c r="A43" s="6">
        <v>46035</v>
      </c>
      <c r="B43" s="3" t="s">
        <v>115</v>
      </c>
      <c r="C43" s="3" t="s">
        <v>125</v>
      </c>
      <c r="D43" s="3" t="s">
        <v>126</v>
      </c>
      <c r="E43" s="4" t="s">
        <v>14</v>
      </c>
      <c r="F43" s="5" t="s">
        <v>83</v>
      </c>
      <c r="G43" s="5" t="s">
        <v>84</v>
      </c>
      <c r="H43" s="7">
        <v>21.9</v>
      </c>
    </row>
    <row r="44" spans="1:8" x14ac:dyDescent="0.25">
      <c r="A44" s="6">
        <v>46035</v>
      </c>
      <c r="B44" s="3" t="s">
        <v>115</v>
      </c>
      <c r="C44" s="3" t="s">
        <v>121</v>
      </c>
      <c r="D44" s="3" t="s">
        <v>73</v>
      </c>
      <c r="E44" s="4" t="s">
        <v>14</v>
      </c>
      <c r="F44" s="5" t="s">
        <v>74</v>
      </c>
      <c r="G44" s="5" t="s">
        <v>75</v>
      </c>
      <c r="H44" s="7">
        <v>17.36</v>
      </c>
    </row>
    <row r="45" spans="1:8" x14ac:dyDescent="0.25">
      <c r="A45" s="6">
        <v>46035</v>
      </c>
      <c r="B45" s="3" t="s">
        <v>115</v>
      </c>
      <c r="C45" s="3" t="s">
        <v>121</v>
      </c>
      <c r="D45" s="3" t="s">
        <v>73</v>
      </c>
      <c r="E45" s="4" t="s">
        <v>14</v>
      </c>
      <c r="F45" s="5" t="s">
        <v>74</v>
      </c>
      <c r="G45" s="5" t="s">
        <v>75</v>
      </c>
      <c r="H45" s="7">
        <v>17.36</v>
      </c>
    </row>
    <row r="46" spans="1:8" x14ac:dyDescent="0.25">
      <c r="A46" s="6">
        <v>46035</v>
      </c>
      <c r="B46" s="3" t="s">
        <v>115</v>
      </c>
      <c r="C46" s="3" t="s">
        <v>121</v>
      </c>
      <c r="D46" s="3" t="s">
        <v>73</v>
      </c>
      <c r="E46" s="4" t="s">
        <v>14</v>
      </c>
      <c r="F46" s="5" t="s">
        <v>74</v>
      </c>
      <c r="G46" s="5" t="s">
        <v>75</v>
      </c>
      <c r="H46" s="7">
        <v>15.09</v>
      </c>
    </row>
    <row r="47" spans="1:8" x14ac:dyDescent="0.25">
      <c r="A47" s="6">
        <v>46035</v>
      </c>
      <c r="B47" s="3" t="s">
        <v>115</v>
      </c>
      <c r="C47" s="3" t="s">
        <v>121</v>
      </c>
      <c r="D47" s="3" t="s">
        <v>73</v>
      </c>
      <c r="E47" s="4" t="s">
        <v>14</v>
      </c>
      <c r="F47" s="5" t="s">
        <v>74</v>
      </c>
      <c r="G47" s="5" t="s">
        <v>75</v>
      </c>
      <c r="H47" s="7">
        <v>15</v>
      </c>
    </row>
    <row r="48" spans="1:8" x14ac:dyDescent="0.25">
      <c r="A48" s="6">
        <v>46035</v>
      </c>
      <c r="B48" s="3" t="s">
        <v>115</v>
      </c>
      <c r="C48" s="3" t="s">
        <v>25</v>
      </c>
      <c r="D48" s="3" t="s">
        <v>26</v>
      </c>
      <c r="E48" s="4" t="s">
        <v>14</v>
      </c>
      <c r="F48" s="5" t="s">
        <v>18</v>
      </c>
      <c r="G48" s="5" t="s">
        <v>19</v>
      </c>
      <c r="H48" s="7">
        <v>12.09</v>
      </c>
    </row>
    <row r="49" spans="1:8" x14ac:dyDescent="0.25">
      <c r="A49" s="6">
        <v>46036</v>
      </c>
      <c r="B49" s="3" t="s">
        <v>115</v>
      </c>
      <c r="C49" s="3" t="s">
        <v>152</v>
      </c>
      <c r="D49" s="3">
        <v>84698789700</v>
      </c>
      <c r="E49" s="4" t="s">
        <v>14</v>
      </c>
      <c r="F49" s="5" t="s">
        <v>12</v>
      </c>
      <c r="G49" s="5" t="s">
        <v>13</v>
      </c>
      <c r="H49" s="7">
        <v>45.98</v>
      </c>
    </row>
    <row r="50" spans="1:8" x14ac:dyDescent="0.25">
      <c r="A50" s="6">
        <v>46037</v>
      </c>
      <c r="B50" s="3" t="s">
        <v>127</v>
      </c>
      <c r="C50" s="3" t="s">
        <v>36</v>
      </c>
      <c r="D50" s="3" t="s">
        <v>36</v>
      </c>
      <c r="E50" s="4" t="s">
        <v>36</v>
      </c>
      <c r="F50" s="5" t="s">
        <v>45</v>
      </c>
      <c r="G50" s="5" t="s">
        <v>46</v>
      </c>
      <c r="H50" s="7">
        <v>1045.49</v>
      </c>
    </row>
    <row r="51" spans="1:8" x14ac:dyDescent="0.25">
      <c r="A51" s="6">
        <v>46037</v>
      </c>
      <c r="B51" s="3" t="s">
        <v>128</v>
      </c>
      <c r="C51" s="3" t="s">
        <v>129</v>
      </c>
      <c r="D51" s="3" t="s">
        <v>130</v>
      </c>
      <c r="E51" s="4" t="s">
        <v>131</v>
      </c>
      <c r="F51" s="5" t="s">
        <v>18</v>
      </c>
      <c r="G51" s="5" t="s">
        <v>19</v>
      </c>
      <c r="H51" s="7">
        <v>16.989999999999998</v>
      </c>
    </row>
    <row r="52" spans="1:8" x14ac:dyDescent="0.25">
      <c r="A52" s="6">
        <v>46041</v>
      </c>
      <c r="B52" s="3" t="s">
        <v>132</v>
      </c>
      <c r="C52" s="3" t="s">
        <v>133</v>
      </c>
      <c r="D52" s="3" t="s">
        <v>134</v>
      </c>
      <c r="E52" s="4" t="s">
        <v>17</v>
      </c>
      <c r="F52" s="5" t="s">
        <v>18</v>
      </c>
      <c r="G52" s="5" t="s">
        <v>19</v>
      </c>
      <c r="H52" s="7">
        <v>4.8</v>
      </c>
    </row>
    <row r="53" spans="1:8" x14ac:dyDescent="0.25">
      <c r="A53" s="6">
        <v>46043</v>
      </c>
      <c r="B53" s="3" t="s">
        <v>135</v>
      </c>
      <c r="C53" s="3" t="s">
        <v>136</v>
      </c>
      <c r="D53" s="3" t="s">
        <v>137</v>
      </c>
      <c r="E53" s="4" t="s">
        <v>14</v>
      </c>
      <c r="F53" s="5" t="s">
        <v>18</v>
      </c>
      <c r="G53" s="5" t="s">
        <v>19</v>
      </c>
      <c r="H53" s="7">
        <v>24.75</v>
      </c>
    </row>
    <row r="54" spans="1:8" x14ac:dyDescent="0.25">
      <c r="A54" s="6">
        <v>46044</v>
      </c>
      <c r="B54" s="3" t="s">
        <v>138</v>
      </c>
      <c r="C54" s="3" t="s">
        <v>97</v>
      </c>
      <c r="D54" s="3" t="s">
        <v>98</v>
      </c>
      <c r="E54" s="4" t="s">
        <v>14</v>
      </c>
      <c r="F54" s="5" t="s">
        <v>99</v>
      </c>
      <c r="G54" s="5" t="s">
        <v>100</v>
      </c>
      <c r="H54" s="7">
        <v>10.62</v>
      </c>
    </row>
    <row r="55" spans="1:8" x14ac:dyDescent="0.25">
      <c r="A55" s="6">
        <v>46044</v>
      </c>
      <c r="B55" s="3" t="s">
        <v>139</v>
      </c>
      <c r="C55" s="3" t="s">
        <v>64</v>
      </c>
      <c r="D55" s="3" t="s">
        <v>65</v>
      </c>
      <c r="E55" s="4" t="s">
        <v>66</v>
      </c>
      <c r="F55" s="5" t="s">
        <v>34</v>
      </c>
      <c r="G55" s="5" t="s">
        <v>35</v>
      </c>
      <c r="H55" s="7">
        <v>100</v>
      </c>
    </row>
    <row r="56" spans="1:8" x14ac:dyDescent="0.25">
      <c r="A56" s="6">
        <v>46044</v>
      </c>
      <c r="B56" s="3" t="s">
        <v>140</v>
      </c>
      <c r="C56" s="3" t="s">
        <v>43</v>
      </c>
      <c r="D56" s="3" t="s">
        <v>44</v>
      </c>
      <c r="E56" s="4" t="s">
        <v>14</v>
      </c>
      <c r="F56" s="5" t="s">
        <v>12</v>
      </c>
      <c r="G56" s="5" t="s">
        <v>13</v>
      </c>
      <c r="H56" s="7">
        <v>2.64</v>
      </c>
    </row>
    <row r="57" spans="1:8" x14ac:dyDescent="0.25">
      <c r="A57" s="6">
        <v>46044</v>
      </c>
      <c r="B57" s="3" t="s">
        <v>141</v>
      </c>
      <c r="C57" s="3" t="s">
        <v>61</v>
      </c>
      <c r="D57" s="3" t="s">
        <v>62</v>
      </c>
      <c r="E57" s="4" t="s">
        <v>63</v>
      </c>
      <c r="F57" s="5" t="s">
        <v>34</v>
      </c>
      <c r="G57" s="5" t="s">
        <v>35</v>
      </c>
      <c r="H57" s="7">
        <v>196.25</v>
      </c>
    </row>
    <row r="58" spans="1:8" x14ac:dyDescent="0.25">
      <c r="A58" s="6">
        <v>46044</v>
      </c>
      <c r="B58" s="3" t="s">
        <v>142</v>
      </c>
      <c r="C58" s="3" t="s">
        <v>106</v>
      </c>
      <c r="D58" s="3" t="s">
        <v>107</v>
      </c>
      <c r="E58" s="4" t="s">
        <v>14</v>
      </c>
      <c r="F58" s="5" t="s">
        <v>45</v>
      </c>
      <c r="G58" s="5" t="s">
        <v>46</v>
      </c>
      <c r="H58" s="7">
        <v>367.42</v>
      </c>
    </row>
    <row r="59" spans="1:8" x14ac:dyDescent="0.25">
      <c r="A59" s="6">
        <v>46044</v>
      </c>
      <c r="B59" s="3" t="s">
        <v>143</v>
      </c>
      <c r="C59" s="3" t="s">
        <v>43</v>
      </c>
      <c r="D59" s="3" t="s">
        <v>44</v>
      </c>
      <c r="E59" s="4" t="s">
        <v>14</v>
      </c>
      <c r="F59" s="5" t="s">
        <v>12</v>
      </c>
      <c r="G59" s="5" t="s">
        <v>13</v>
      </c>
      <c r="H59" s="7">
        <v>32.22</v>
      </c>
    </row>
    <row r="60" spans="1:8" x14ac:dyDescent="0.25">
      <c r="A60" s="6">
        <v>46044</v>
      </c>
      <c r="B60" s="3" t="s">
        <v>115</v>
      </c>
      <c r="C60" s="3" t="s">
        <v>121</v>
      </c>
      <c r="D60" s="3" t="s">
        <v>73</v>
      </c>
      <c r="E60" s="4" t="s">
        <v>14</v>
      </c>
      <c r="F60" s="5" t="s">
        <v>74</v>
      </c>
      <c r="G60" s="5" t="s">
        <v>75</v>
      </c>
      <c r="H60" s="7">
        <v>164.44</v>
      </c>
    </row>
    <row r="61" spans="1:8" x14ac:dyDescent="0.25">
      <c r="A61" s="6">
        <v>46044</v>
      </c>
      <c r="B61" s="3" t="s">
        <v>115</v>
      </c>
      <c r="C61" s="3" t="s">
        <v>87</v>
      </c>
      <c r="D61" s="3" t="s">
        <v>88</v>
      </c>
      <c r="E61" s="4" t="s">
        <v>14</v>
      </c>
      <c r="F61" s="5" t="s">
        <v>50</v>
      </c>
      <c r="G61" s="5" t="s">
        <v>89</v>
      </c>
      <c r="H61" s="7">
        <v>250</v>
      </c>
    </row>
    <row r="62" spans="1:8" x14ac:dyDescent="0.25">
      <c r="A62" s="6">
        <v>46044</v>
      </c>
      <c r="B62" s="3" t="s">
        <v>115</v>
      </c>
      <c r="C62" s="3" t="s">
        <v>92</v>
      </c>
      <c r="D62" s="3" t="s">
        <v>93</v>
      </c>
      <c r="E62" s="4" t="s">
        <v>14</v>
      </c>
      <c r="F62" s="5" t="s">
        <v>29</v>
      </c>
      <c r="G62" s="5" t="s">
        <v>30</v>
      </c>
      <c r="H62" s="7">
        <v>66.36</v>
      </c>
    </row>
    <row r="63" spans="1:8" x14ac:dyDescent="0.25">
      <c r="A63" s="6">
        <v>46044</v>
      </c>
      <c r="B63" s="3" t="s">
        <v>115</v>
      </c>
      <c r="C63" s="3" t="s">
        <v>15</v>
      </c>
      <c r="D63" s="3" t="s">
        <v>16</v>
      </c>
      <c r="E63" s="4" t="s">
        <v>17</v>
      </c>
      <c r="F63" s="5" t="s">
        <v>12</v>
      </c>
      <c r="G63" s="5" t="s">
        <v>13</v>
      </c>
      <c r="H63" s="7">
        <v>19.07</v>
      </c>
    </row>
    <row r="64" spans="1:8" x14ac:dyDescent="0.25">
      <c r="A64" s="6">
        <v>46044</v>
      </c>
      <c r="B64" s="3" t="s">
        <v>115</v>
      </c>
      <c r="C64" s="3" t="s">
        <v>94</v>
      </c>
      <c r="D64" s="3" t="s">
        <v>95</v>
      </c>
      <c r="E64" s="4" t="s">
        <v>78</v>
      </c>
      <c r="F64" s="5" t="s">
        <v>12</v>
      </c>
      <c r="G64" s="5" t="s">
        <v>13</v>
      </c>
      <c r="H64" s="7">
        <v>300.79000000000002</v>
      </c>
    </row>
    <row r="65" spans="1:8" x14ac:dyDescent="0.25">
      <c r="A65" s="6">
        <v>46044</v>
      </c>
      <c r="B65" s="3" t="s">
        <v>115</v>
      </c>
      <c r="C65" s="3" t="s">
        <v>94</v>
      </c>
      <c r="D65" s="3" t="s">
        <v>95</v>
      </c>
      <c r="E65" s="4" t="s">
        <v>78</v>
      </c>
      <c r="F65" s="5" t="s">
        <v>12</v>
      </c>
      <c r="G65" s="5" t="s">
        <v>13</v>
      </c>
      <c r="H65" s="7">
        <v>284.41000000000003</v>
      </c>
    </row>
    <row r="66" spans="1:8" x14ac:dyDescent="0.25">
      <c r="A66" s="6">
        <v>46044</v>
      </c>
      <c r="B66" s="3" t="s">
        <v>115</v>
      </c>
      <c r="C66" s="3" t="s">
        <v>96</v>
      </c>
      <c r="D66" s="3">
        <v>44138062462</v>
      </c>
      <c r="E66" s="4" t="s">
        <v>78</v>
      </c>
      <c r="F66" s="5" t="s">
        <v>12</v>
      </c>
      <c r="G66" s="5" t="s">
        <v>13</v>
      </c>
      <c r="H66" s="7">
        <v>47.6</v>
      </c>
    </row>
    <row r="67" spans="1:8" x14ac:dyDescent="0.25">
      <c r="A67" s="6">
        <v>46044</v>
      </c>
      <c r="B67" s="3" t="s">
        <v>115</v>
      </c>
      <c r="C67" s="3" t="s">
        <v>96</v>
      </c>
      <c r="D67" s="3">
        <v>44138062462</v>
      </c>
      <c r="E67" s="4" t="s">
        <v>78</v>
      </c>
      <c r="F67" s="5" t="s">
        <v>12</v>
      </c>
      <c r="G67" s="5" t="s">
        <v>13</v>
      </c>
      <c r="H67" s="7">
        <v>274.95999999999998</v>
      </c>
    </row>
    <row r="68" spans="1:8" x14ac:dyDescent="0.25">
      <c r="A68" s="6">
        <v>46044</v>
      </c>
      <c r="B68" s="3" t="s">
        <v>115</v>
      </c>
      <c r="C68" s="3" t="s">
        <v>52</v>
      </c>
      <c r="D68" s="3" t="s">
        <v>53</v>
      </c>
      <c r="E68" s="4" t="s">
        <v>14</v>
      </c>
      <c r="F68" s="5" t="s">
        <v>54</v>
      </c>
      <c r="G68" s="5" t="s">
        <v>55</v>
      </c>
      <c r="H68" s="7">
        <v>1087.26</v>
      </c>
    </row>
    <row r="69" spans="1:8" x14ac:dyDescent="0.25">
      <c r="A69" s="6">
        <v>46044</v>
      </c>
      <c r="B69" s="3" t="s">
        <v>115</v>
      </c>
      <c r="C69" s="3" t="s">
        <v>85</v>
      </c>
      <c r="D69" s="3" t="s">
        <v>86</v>
      </c>
      <c r="E69" s="4" t="s">
        <v>14</v>
      </c>
      <c r="F69" s="5" t="s">
        <v>41</v>
      </c>
      <c r="G69" s="5" t="s">
        <v>42</v>
      </c>
      <c r="H69" s="7">
        <v>12.88</v>
      </c>
    </row>
    <row r="70" spans="1:8" x14ac:dyDescent="0.25">
      <c r="A70" s="6">
        <v>46048</v>
      </c>
      <c r="B70" s="3" t="s">
        <v>150</v>
      </c>
      <c r="C70" s="3" t="s">
        <v>148</v>
      </c>
      <c r="D70" s="3">
        <v>40699482950</v>
      </c>
      <c r="E70" s="4" t="s">
        <v>149</v>
      </c>
      <c r="F70" s="5" t="s">
        <v>109</v>
      </c>
      <c r="G70" s="5" t="s">
        <v>110</v>
      </c>
      <c r="H70" s="7">
        <v>-101.5</v>
      </c>
    </row>
    <row r="71" spans="1:8" x14ac:dyDescent="0.25">
      <c r="A71" s="6">
        <v>46049</v>
      </c>
      <c r="B71" s="3" t="s">
        <v>144</v>
      </c>
      <c r="C71" s="3" t="s">
        <v>145</v>
      </c>
      <c r="D71" s="3">
        <v>18683136487</v>
      </c>
      <c r="E71" s="4" t="s">
        <v>14</v>
      </c>
      <c r="F71" s="5" t="s">
        <v>146</v>
      </c>
      <c r="G71" s="5" t="s">
        <v>147</v>
      </c>
      <c r="H71" s="7">
        <v>225.41</v>
      </c>
    </row>
    <row r="72" spans="1:8" x14ac:dyDescent="0.25">
      <c r="A72" s="6">
        <v>46053</v>
      </c>
      <c r="B72" s="3" t="s">
        <v>153</v>
      </c>
      <c r="C72" s="3"/>
      <c r="D72" s="3"/>
      <c r="E72" s="4"/>
      <c r="F72" s="5" t="s">
        <v>74</v>
      </c>
      <c r="G72" s="5" t="s">
        <v>75</v>
      </c>
      <c r="H72" s="7">
        <v>3.25</v>
      </c>
    </row>
    <row r="73" spans="1:8" x14ac:dyDescent="0.25">
      <c r="H73" s="8">
        <f>SUM(H5:H72)</f>
        <v>54400.2</v>
      </c>
    </row>
  </sheetData>
  <mergeCells count="3">
    <mergeCell ref="A2:H2"/>
    <mergeCell ref="A1:H1"/>
    <mergeCell ref="A3:H3"/>
  </mergeCells>
  <phoneticPr fontId="5" type="noConversion"/>
  <pageMargins left="1.0416666666666666E-2" right="1.0416666666666666E-2" top="1.0416666666666666E-2" bottom="1.0416666666666666E-2" header="0.3" footer="0.3"/>
  <pageSetup paperSize="9" orientation="landscape" verticalDpi="0" r:id="rId1"/>
  <ignoredErrors>
    <ignoredError sqref="D73:D150 F72:F159 D7:D9 F5:F10 D12:D70 F12:F71" numberStoredAsText="1"/>
  </ignoredErrors>
  <drawing r:id="rId2"/>
  <legacyDrawing r:id="rId3"/>
  <oleObjects>
    <mc:AlternateContent xmlns:mc="http://schemas.openxmlformats.org/markup-compatibility/2006">
      <mc:Choice Requires="x14">
        <oleObject progId="CorelDraw.Graphic.16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7</xdr:col>
                <xdr:colOff>923925</xdr:colOff>
                <xdr:row>1</xdr:row>
                <xdr:rowOff>38100</xdr:rowOff>
              </to>
            </anchor>
          </objectPr>
        </oleObject>
      </mc:Choice>
      <mc:Fallback>
        <oleObject progId="CorelDraw.Graphic.16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01-2026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2024-02-15T12:09:52Z</dcterms:created>
  <dcterms:modified xsi:type="dcterms:W3CDTF">2026-03-16T11:26:46Z</dcterms:modified>
</cp:coreProperties>
</file>